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17 год" sheetId="1" r:id="rId1"/>
  </sheets>
  <definedNames>
    <definedName name="_xlnm.Print_Titles" localSheetId="0">'2017 год'!$14:$14</definedName>
    <definedName name="_xlnm.Print_Area" localSheetId="0">'2017 год'!$A$1:$C$45</definedName>
  </definedNames>
  <calcPr fullCalcOnLoad="1"/>
</workbook>
</file>

<file path=xl/sharedStrings.xml><?xml version="1.0" encoding="utf-8"?>
<sst xmlns="http://schemas.openxmlformats.org/spreadsheetml/2006/main" count="75" uniqueCount="61">
  <si>
    <t>Наименование показателя</t>
  </si>
  <si>
    <t>Код бюджетной классификации</t>
  </si>
  <si>
    <t>ИСТОЧНИКИ</t>
  </si>
  <si>
    <t>812 01 03 00 00 02 0000 710</t>
  </si>
  <si>
    <t>Увеличение остатков средств бюджетов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</si>
  <si>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</si>
  <si>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</si>
  <si>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</si>
  <si>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</si>
  <si>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</si>
  <si>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</si>
  <si>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</si>
  <si>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</si>
  <si>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</si>
  <si>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</si>
  <si>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</si>
  <si>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</si>
  <si>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</si>
  <si>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000 01 03 00 00 00 0000 800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</si>
  <si>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</si>
  <si>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</si>
  <si>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</si>
  <si>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</si>
  <si>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</si>
  <si>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</si>
  <si>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</si>
  <si>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</si>
  <si>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</si>
  <si>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</si>
  <si>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</si>
  <si>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</si>
  <si>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отклонение </t>
  </si>
  <si>
    <t>Сумма  (тыс.рублей)</t>
  </si>
  <si>
    <t>Бюджетные кредиты от других бюджетов бюджетной системы Российской Федерации</t>
  </si>
  <si>
    <t>912 01 02 00 00 05 0000 710</t>
  </si>
  <si>
    <t>912 01 02 00 00 05 0000 810</t>
  </si>
  <si>
    <t>912 01 05 02 01 05 0000 510</t>
  </si>
  <si>
    <t>912 01 05 02 01 05 0000 610</t>
  </si>
  <si>
    <t>Погашение бюджетных кредитов от других бюджетов бюджетной системы Российской Федерации в валюте Российской Федерации</t>
  </si>
  <si>
    <t>912 01 03 01 00 05 0000 710</t>
  </si>
  <si>
    <t>912 01 03 01 00 05 0000 810</t>
  </si>
  <si>
    <t>Погашение бюджетом муниципального района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</si>
  <si>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</si>
  <si>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</si>
  <si>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</si>
  <si>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</si>
  <si>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бюджетом муниципального района  кредитов от других бюджетов бюджетной системы Российской Федерации в валюте Российской Федерации</t>
  </si>
  <si>
    <t xml:space="preserve">финансирования дефицита  бюджета муниципального района  </t>
  </si>
  <si>
    <t>к решению Тужинской районной Думы</t>
  </si>
  <si>
    <t>на 2018 год</t>
  </si>
  <si>
    <t xml:space="preserve">       Приложение № 10 </t>
  </si>
  <si>
    <t>от 08.12.2017 № 19/137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</si>
  <si>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</si>
  <si>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</si>
  <si>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912 01 03 01 00 00 0000 700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</si>
  <si>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</si>
  <si>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Уменьшение прочих остатков денежных средств бюджета муниципального района</t>
  </si>
  <si>
    <t>Увеличение прочих остатков денежных средств бюджета муниципального района</t>
  </si>
  <si>
    <r>
      <t>Получение бюджетных кредитов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Российской Федерации бюджетом муниципального района в валюте Российской Федерации</t>
    </r>
  </si>
  <si>
    <t xml:space="preserve">       Приложение № 5 </t>
  </si>
  <si>
    <t>от 25.05.2018  №24/181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</si>
</sst>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Alignment="1">
      <alignment vertical="center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176" fontId="11" fillId="33" borderId="13" xfId="0" applyNumberFormat="1" applyFont="1" applyFill="1" applyBorder="1" applyAlignment="1">
      <alignment horizontal="center" vertical="center" wrapText="1"/>
    </xf>
    <xf numFmtId="176" fontId="10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72.125" style="1" customWidth="1"/>
    <col min="2" max="2" width="29.75390625" style="2" customWidth="1"/>
    <col min="3" max="3" width="16.00390625" style="2" customWidth="1"/>
    <col min="4" max="4" width="14.625" style="1" customWidth="1"/>
    <col min="5" max="5" width="11.625" style="3" hidden="1" customWidth="1"/>
    <col min="6" max="6" width="12.75390625" style="4" hidden="1" customWidth="1"/>
    <col min="7" max="7" width="9.625" style="1" bestFit="1" customWidth="1"/>
    <col min="8" max="16384" width="9.125" style="1" customWidth="1"/>
  </cols>
  <sheetData>
    <row r="1" spans="1:3" ht="18.75">
      <c r="A1" s="17"/>
      <c r="B1" s="54" t="s">
        <v>59</v>
      </c>
      <c r="C1" s="54"/>
    </row>
    <row r="2" spans="1:3" ht="18.75">
      <c r="A2" s="54" t="s">
        <v>48</v>
      </c>
      <c r="B2" s="54"/>
      <c r="C2" s="54"/>
    </row>
    <row r="3" spans="1:3" ht="18.75">
      <c r="A3" s="54" t="s">
        <v>60</v>
      </c>
      <c r="B3" s="54"/>
      <c r="C3" s="54"/>
    </row>
    <row r="5" spans="1:3" ht="18.75">
      <c r="A5" s="17"/>
      <c r="B5" s="54" t="s">
        <v>50</v>
      </c>
      <c r="C5" s="54"/>
    </row>
    <row r="6" spans="1:3" ht="18.75">
      <c r="A6" s="54" t="s">
        <v>48</v>
      </c>
      <c r="B6" s="54"/>
      <c r="C6" s="54"/>
    </row>
    <row r="7" spans="1:3" ht="18.75">
      <c r="A7" s="54" t="s">
        <v>51</v>
      </c>
      <c r="B7" s="54"/>
      <c r="C7" s="54"/>
    </row>
    <row r="8" spans="1:3" ht="9.75" customHeight="1">
      <c r="A8" s="17"/>
      <c r="B8" s="17"/>
      <c r="C8" s="17"/>
    </row>
    <row r="9" spans="1:3" ht="45.75" customHeight="1">
      <c r="A9" s="17"/>
      <c r="B9" s="18"/>
      <c r="C9" s="19"/>
    </row>
    <row r="10" spans="1:3" ht="18.75">
      <c r="A10" s="55" t="s">
        <v>2</v>
      </c>
      <c r="B10" s="55"/>
      <c r="C10" s="55"/>
    </row>
    <row r="11" spans="1:3" ht="18.75">
      <c r="A11" s="55" t="s">
        <v>47</v>
      </c>
      <c r="B11" s="55"/>
      <c r="C11" s="55"/>
    </row>
    <row r="12" spans="1:3" ht="21" customHeight="1">
      <c r="A12" s="55" t="s">
        <v>49</v>
      </c>
      <c r="B12" s="55"/>
      <c r="C12" s="55"/>
    </row>
    <row r="13" spans="1:3" ht="17.25" customHeight="1">
      <c r="A13" s="11"/>
      <c r="B13" s="12"/>
      <c r="C13" s="13"/>
    </row>
    <row r="14" spans="1:6" s="8" customFormat="1" ht="36.75" customHeight="1">
      <c r="A14" s="20" t="s">
        <v>0</v>
      </c>
      <c r="B14" s="20" t="s">
        <v>1</v>
      </c>
      <c r="C14" s="21" t="s">
        <v>32</v>
      </c>
      <c r="E14" s="9">
        <f>E15-C15</f>
        <v>1792653.31939</v>
      </c>
      <c r="F14" s="10"/>
    </row>
    <row r="15" spans="1:5" ht="28.5">
      <c r="A15" s="25" t="s">
        <v>7</v>
      </c>
      <c r="B15" s="26" t="s">
        <v>6</v>
      </c>
      <c r="C15" s="46">
        <f>C16+C22+C36</f>
        <v>1711.9806099999987</v>
      </c>
      <c r="D15" s="23">
        <v>1711980.61</v>
      </c>
      <c r="E15" s="5">
        <v>1794365.3</v>
      </c>
    </row>
    <row r="16" spans="1:3" ht="14.25">
      <c r="A16" s="27" t="s">
        <v>9</v>
      </c>
      <c r="B16" s="28" t="s">
        <v>8</v>
      </c>
      <c r="C16" s="47">
        <f>C17-C20</f>
        <v>2820</v>
      </c>
    </row>
    <row r="17" spans="1:3" ht="30">
      <c r="A17" s="29" t="s">
        <v>11</v>
      </c>
      <c r="B17" s="30" t="s">
        <v>10</v>
      </c>
      <c r="C17" s="48">
        <v>16720</v>
      </c>
    </row>
    <row r="18" spans="1:3" ht="30">
      <c r="A18" s="31" t="s">
        <v>42</v>
      </c>
      <c r="B18" s="30" t="s">
        <v>34</v>
      </c>
      <c r="C18" s="48">
        <v>16720</v>
      </c>
    </row>
    <row r="19" spans="1:3" ht="30" hidden="1">
      <c r="A19" s="31" t="s">
        <v>42</v>
      </c>
      <c r="B19" s="30" t="s">
        <v>34</v>
      </c>
      <c r="C19" s="48"/>
    </row>
    <row r="20" spans="1:3" ht="30">
      <c r="A20" s="31" t="s">
        <v>13</v>
      </c>
      <c r="B20" s="30" t="s">
        <v>12</v>
      </c>
      <c r="C20" s="48">
        <v>13900</v>
      </c>
    </row>
    <row r="21" spans="1:3" ht="30">
      <c r="A21" s="31" t="s">
        <v>43</v>
      </c>
      <c r="B21" s="30" t="s">
        <v>35</v>
      </c>
      <c r="C21" s="48">
        <v>13900</v>
      </c>
    </row>
    <row r="22" spans="1:3" ht="28.5">
      <c r="A22" s="32" t="s">
        <v>33</v>
      </c>
      <c r="B22" s="26" t="s">
        <v>14</v>
      </c>
      <c r="C22" s="46">
        <f>C23-C26</f>
        <v>-1500</v>
      </c>
    </row>
    <row r="23" spans="1:3" ht="30">
      <c r="A23" s="24" t="s">
        <v>52</v>
      </c>
      <c r="B23" s="30" t="s">
        <v>53</v>
      </c>
      <c r="C23" s="48">
        <f>C24</f>
        <v>0</v>
      </c>
    </row>
    <row r="24" spans="1:3" ht="30">
      <c r="A24" s="24" t="s">
        <v>16</v>
      </c>
      <c r="B24" s="30" t="s">
        <v>54</v>
      </c>
      <c r="C24" s="48">
        <f>C25</f>
        <v>0</v>
      </c>
    </row>
    <row r="25" spans="1:3" ht="45">
      <c r="A25" s="24" t="s">
        <v>55</v>
      </c>
      <c r="B25" s="30" t="s">
        <v>39</v>
      </c>
      <c r="C25" s="48">
        <v>0</v>
      </c>
    </row>
    <row r="26" spans="1:3" ht="32.25" customHeight="1">
      <c r="A26" s="31" t="s">
        <v>44</v>
      </c>
      <c r="B26" s="30" t="s">
        <v>45</v>
      </c>
      <c r="C26" s="48">
        <v>1500</v>
      </c>
    </row>
    <row r="27" spans="1:3" ht="31.5" customHeight="1">
      <c r="A27" s="31" t="s">
        <v>46</v>
      </c>
      <c r="B27" s="30" t="s">
        <v>40</v>
      </c>
      <c r="C27" s="48">
        <v>1500</v>
      </c>
    </row>
    <row r="28" spans="1:3" ht="28.5" hidden="1">
      <c r="A28" s="33" t="s">
        <v>33</v>
      </c>
      <c r="B28" s="28" t="s">
        <v>14</v>
      </c>
      <c r="C28" s="47">
        <v>0</v>
      </c>
    </row>
    <row r="29" spans="1:3" ht="30" customHeight="1" hidden="1">
      <c r="A29" s="31" t="s">
        <v>16</v>
      </c>
      <c r="B29" s="26" t="s">
        <v>15</v>
      </c>
      <c r="C29" s="48">
        <f>C30</f>
        <v>0</v>
      </c>
    </row>
    <row r="30" spans="1:3" ht="45" customHeight="1" hidden="1">
      <c r="A30" s="31" t="s">
        <v>17</v>
      </c>
      <c r="B30" s="30" t="s">
        <v>3</v>
      </c>
      <c r="C30" s="48">
        <v>0</v>
      </c>
    </row>
    <row r="31" spans="1:3" ht="30" customHeight="1" hidden="1">
      <c r="A31" s="31" t="s">
        <v>16</v>
      </c>
      <c r="B31" s="30" t="s">
        <v>15</v>
      </c>
      <c r="C31" s="48">
        <v>0</v>
      </c>
    </row>
    <row r="32" spans="1:3" ht="45" hidden="1">
      <c r="A32" s="31" t="s">
        <v>58</v>
      </c>
      <c r="B32" s="30" t="s">
        <v>39</v>
      </c>
      <c r="C32" s="48">
        <v>0</v>
      </c>
    </row>
    <row r="33" spans="1:3" ht="30" customHeight="1" hidden="1">
      <c r="A33" s="34" t="s">
        <v>38</v>
      </c>
      <c r="B33" s="35" t="s">
        <v>18</v>
      </c>
      <c r="C33" s="49">
        <v>0</v>
      </c>
    </row>
    <row r="34" spans="1:4" ht="45" customHeight="1" hidden="1">
      <c r="A34" s="36" t="s">
        <v>41</v>
      </c>
      <c r="B34" s="30" t="s">
        <v>40</v>
      </c>
      <c r="C34" s="50">
        <v>0</v>
      </c>
      <c r="D34" s="15"/>
    </row>
    <row r="35" spans="1:4" ht="45" customHeight="1" hidden="1">
      <c r="A35" s="31" t="s">
        <v>46</v>
      </c>
      <c r="B35" s="30" t="s">
        <v>40</v>
      </c>
      <c r="C35" s="50">
        <v>-8000</v>
      </c>
      <c r="D35" s="15"/>
    </row>
    <row r="36" spans="1:7" ht="15.75">
      <c r="A36" s="32" t="s">
        <v>20</v>
      </c>
      <c r="B36" s="28" t="s">
        <v>19</v>
      </c>
      <c r="C36" s="46">
        <f>C42-C38</f>
        <v>391.9806099999987</v>
      </c>
      <c r="D36" s="22">
        <v>391980.61</v>
      </c>
      <c r="E36" s="14"/>
      <c r="F36" s="6">
        <f>C37-C36</f>
        <v>0</v>
      </c>
      <c r="G36" s="45">
        <f>D40-D44</f>
        <v>-391.9806099999696</v>
      </c>
    </row>
    <row r="37" spans="1:6" ht="15" customHeight="1" hidden="1">
      <c r="A37" s="37" t="s">
        <v>20</v>
      </c>
      <c r="B37" s="38" t="s">
        <v>19</v>
      </c>
      <c r="C37" s="51">
        <f>C42-C38</f>
        <v>391.9806099999987</v>
      </c>
      <c r="D37" s="15"/>
      <c r="E37" s="14"/>
      <c r="F37" s="7" t="s">
        <v>31</v>
      </c>
    </row>
    <row r="38" spans="1:4" ht="15.75">
      <c r="A38" s="32" t="s">
        <v>4</v>
      </c>
      <c r="B38" s="39" t="s">
        <v>21</v>
      </c>
      <c r="C38" s="52">
        <v>144978.874</v>
      </c>
      <c r="D38" s="16"/>
    </row>
    <row r="39" spans="1:4" ht="15">
      <c r="A39" s="31" t="s">
        <v>23</v>
      </c>
      <c r="B39" s="40" t="s">
        <v>22</v>
      </c>
      <c r="C39" s="53">
        <v>144978.874</v>
      </c>
      <c r="D39" s="44">
        <v>128258.874</v>
      </c>
    </row>
    <row r="40" spans="1:4" ht="15">
      <c r="A40" s="31" t="s">
        <v>25</v>
      </c>
      <c r="B40" s="40" t="s">
        <v>24</v>
      </c>
      <c r="C40" s="53">
        <v>144978.874</v>
      </c>
      <c r="D40" s="44">
        <f>D39+C17</f>
        <v>144978.874</v>
      </c>
    </row>
    <row r="41" spans="1:4" ht="30">
      <c r="A41" s="31" t="s">
        <v>57</v>
      </c>
      <c r="B41" s="40" t="s">
        <v>36</v>
      </c>
      <c r="C41" s="53">
        <v>144506.584</v>
      </c>
      <c r="D41" s="41"/>
    </row>
    <row r="42" spans="1:4" ht="15.75">
      <c r="A42" s="32" t="s">
        <v>5</v>
      </c>
      <c r="B42" s="39" t="s">
        <v>26</v>
      </c>
      <c r="C42" s="52">
        <v>145370.85461</v>
      </c>
      <c r="D42" s="42"/>
    </row>
    <row r="43" spans="1:4" ht="15">
      <c r="A43" s="31" t="s">
        <v>28</v>
      </c>
      <c r="B43" s="40" t="s">
        <v>27</v>
      </c>
      <c r="C43" s="53">
        <v>145370.85461</v>
      </c>
      <c r="D43" s="45">
        <v>129970.85461</v>
      </c>
    </row>
    <row r="44" spans="1:4" ht="15">
      <c r="A44" s="31" t="s">
        <v>30</v>
      </c>
      <c r="B44" s="40" t="s">
        <v>29</v>
      </c>
      <c r="C44" s="53">
        <v>145370.85461</v>
      </c>
      <c r="D44" s="45">
        <f>D43+C20+C26</f>
        <v>145370.85460999998</v>
      </c>
    </row>
    <row r="45" spans="1:4" ht="30">
      <c r="A45" s="31" t="s">
        <v>56</v>
      </c>
      <c r="B45" s="40" t="s">
        <v>37</v>
      </c>
      <c r="C45" s="53">
        <v>145370.85461</v>
      </c>
      <c r="D45" s="43"/>
    </row>
  </sheetData>
  <sheetProtection/>
  <mergeCells count="9">
    <mergeCell ref="B1:C1"/>
    <mergeCell ref="A2:C2"/>
    <mergeCell ref="A3:C3"/>
    <mergeCell ref="A12:C12"/>
    <mergeCell ref="A11:C11"/>
    <mergeCell ref="B5:C5"/>
    <mergeCell ref="A10:C10"/>
    <mergeCell ref="A6:C6"/>
    <mergeCell ref="A7:C7"/>
  </mergeCells>
  <printOptions/>
  <pageMargins left="0.984251968503937" right="0.5905511811023623" top="0.7874015748031497" bottom="0.7874015748031497" header="0.3937007874015748" footer="0.2362204724409449"/>
  <pageSetup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Орготдел</cp:lastModifiedBy>
  <cp:lastPrinted>2018-05-07T08:06:20Z</cp:lastPrinted>
  <dcterms:created xsi:type="dcterms:W3CDTF">2007-06-29T10:59:22Z</dcterms:created>
  <dcterms:modified xsi:type="dcterms:W3CDTF">2018-05-28T12:23:49Z</dcterms:modified>
  <cp:category/>
  <cp:version/>
  <cp:contentType/>
  <cp:contentStatus/>
</cp:coreProperties>
</file>